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28.91.17.143\FolderRedirect\221114\Documents\"/>
    </mc:Choice>
  </mc:AlternateContent>
  <xr:revisionPtr revIDLastSave="0" documentId="8_{EDD3D9FF-E3A0-43E3-8C58-63129FB9A180}" xr6:coauthVersionLast="47" xr6:coauthVersionMax="47" xr10:uidLastSave="{00000000-0000-0000-0000-000000000000}"/>
  <bookViews>
    <workbookView xWindow="-108" yWindow="-108" windowWidth="23256" windowHeight="12456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<sst xmlns="http://schemas.openxmlformats.org/spreadsheetml/2006/main" count="108" uniqueCount="66">
  <si>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</si>
  <si>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</si>
  <si>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</si>
  <si>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</si>
  <si>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</si>
  <si>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○○</t>
    <phoneticPr fontId="3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</si>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</sst>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2" fillId="3" borderId="1" xfId="2" applyNumberFormat="1" applyFont="1" applyFill="1" applyBorder="1" applyAlignment="1">
      <alignment horizontal="center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6" fillId="3" borderId="1" xfId="2" applyNumberFormat="1" applyFont="1" applyFill="1" applyBorder="1" applyAlignment="1">
      <alignment horizontal="center" vertical="center" wrapText="1"/>
    </xf>
    <xf numFmtId="176" fontId="6" fillId="3" borderId="4" xfId="2" applyNumberFormat="1" applyFont="1" applyFill="1" applyBorder="1" applyAlignment="1">
      <alignment horizontal="center" vertical="center" wrapText="1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19</xdr:row>
          <xdr:rowOff>228600</xdr:rowOff>
        </xdr:from>
        <xdr:to>
          <xdr:col>3</xdr:col>
          <xdr:colOff>7620</xdr:colOff>
          <xdr:row>21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22</xdr:row>
          <xdr:rowOff>236220</xdr:rowOff>
        </xdr:from>
        <xdr:to>
          <xdr:col>2</xdr:col>
          <xdr:colOff>144780</xdr:colOff>
          <xdr:row>24</xdr:row>
          <xdr:rowOff>22860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25</xdr:row>
          <xdr:rowOff>236220</xdr:rowOff>
        </xdr:from>
        <xdr:to>
          <xdr:col>2</xdr:col>
          <xdr:colOff>144780</xdr:colOff>
          <xdr:row>27</xdr:row>
          <xdr:rowOff>22860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28</xdr:row>
          <xdr:rowOff>236220</xdr:rowOff>
        </xdr:from>
        <xdr:to>
          <xdr:col>2</xdr:col>
          <xdr:colOff>144780</xdr:colOff>
          <xdr:row>30</xdr:row>
          <xdr:rowOff>22860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31</xdr:row>
          <xdr:rowOff>236220</xdr:rowOff>
        </xdr:from>
        <xdr:to>
          <xdr:col>2</xdr:col>
          <xdr:colOff>144780</xdr:colOff>
          <xdr:row>33</xdr:row>
          <xdr:rowOff>22860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19</xdr:row>
          <xdr:rowOff>228600</xdr:rowOff>
        </xdr:from>
        <xdr:to>
          <xdr:col>24</xdr:col>
          <xdr:colOff>144780</xdr:colOff>
          <xdr:row>21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22</xdr:row>
          <xdr:rowOff>228600</xdr:rowOff>
        </xdr:from>
        <xdr:to>
          <xdr:col>24</xdr:col>
          <xdr:colOff>144780</xdr:colOff>
          <xdr:row>24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25</xdr:row>
          <xdr:rowOff>228600</xdr:rowOff>
        </xdr:from>
        <xdr:to>
          <xdr:col>24</xdr:col>
          <xdr:colOff>144780</xdr:colOff>
          <xdr:row>27</xdr:row>
          <xdr:rowOff>7620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28</xdr:row>
          <xdr:rowOff>228600</xdr:rowOff>
        </xdr:from>
        <xdr:to>
          <xdr:col>24</xdr:col>
          <xdr:colOff>144780</xdr:colOff>
          <xdr:row>30</xdr:row>
          <xdr:rowOff>7620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31</xdr:row>
          <xdr:rowOff>228600</xdr:rowOff>
        </xdr:from>
        <xdr:to>
          <xdr:col>24</xdr:col>
          <xdr:colOff>144780</xdr:colOff>
          <xdr:row>33</xdr:row>
          <xdr:rowOff>7620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AI2" sqref="AI2:AL2"/>
    </sheetView>
  </sheetViews>
  <sheetFormatPr defaultRowHeight="13.2" x14ac:dyDescent="0.45"/>
  <cols>
    <col min="1" max="1" width="2.19921875" style="3" customWidth="1"/>
    <col min="2" max="5" width="2" style="3" customWidth="1"/>
    <col min="6" max="43" width="2.19921875" style="3" customWidth="1"/>
    <col min="44" max="44" width="2.09765625" style="3" customWidth="1"/>
    <col min="45" max="45" width="2.19921875" style="3" customWidth="1"/>
    <col min="46" max="46" width="1.8984375" style="3" customWidth="1"/>
    <col min="47" max="47" width="9.5" style="3" hidden="1" customWidth="1"/>
    <col min="48" max="49" width="1.8984375" style="3" customWidth="1"/>
    <col min="50" max="101" width="2.19921875" style="3" customWidth="1"/>
    <col min="102" max="16290" width="9.09765625" style="3" customWidth="1"/>
    <col min="16291" max="16291" width="9" style="3" customWidth="1"/>
    <col min="16292" max="16384" width="9" style="3"/>
  </cols>
  <sheetData>
    <row r="1" spans="1:60" ht="20.100000000000001" customHeight="1" x14ac:dyDescent="0.4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67" t="s">
        <v>54</v>
      </c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</row>
    <row r="2" spans="1:60" ht="20.100000000000001" customHeight="1" x14ac:dyDescent="0.45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 t="s">
        <v>1</v>
      </c>
      <c r="O2" s="69"/>
      <c r="P2" s="6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68"/>
      <c r="AJ2" s="68"/>
      <c r="AK2" s="68"/>
      <c r="AL2" s="68"/>
      <c r="AM2" s="4" t="s">
        <v>2</v>
      </c>
      <c r="AN2" s="68"/>
      <c r="AO2" s="68"/>
      <c r="AP2" s="4" t="s">
        <v>3</v>
      </c>
      <c r="AQ2" s="68"/>
      <c r="AR2" s="68"/>
      <c r="AS2" s="4" t="s">
        <v>4</v>
      </c>
      <c r="AT2" s="2"/>
    </row>
    <row r="3" spans="1:60" ht="20.100000000000001" customHeight="1" x14ac:dyDescent="0.45">
      <c r="A3" s="2"/>
      <c r="B3" s="68" t="s">
        <v>5</v>
      </c>
      <c r="C3" s="68"/>
      <c r="D3" s="68"/>
      <c r="E3" s="68"/>
      <c r="F3" s="69" t="s">
        <v>6</v>
      </c>
      <c r="G3" s="69"/>
      <c r="H3" s="69"/>
      <c r="I3" s="69"/>
      <c r="J3" s="69"/>
      <c r="K3" s="69"/>
      <c r="L3" s="69"/>
      <c r="M3" s="69"/>
      <c r="N3" s="69" t="s">
        <v>1</v>
      </c>
      <c r="O3" s="69"/>
      <c r="P3" s="6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5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5">
      <c r="A5" s="85" t="s">
        <v>55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</row>
    <row r="6" spans="1:60" ht="8.25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5">
      <c r="A7" s="5"/>
      <c r="B7" s="86" t="s">
        <v>62</v>
      </c>
      <c r="C7" s="86"/>
      <c r="D7" s="86"/>
      <c r="E7" s="86"/>
      <c r="F7" s="86"/>
      <c r="G7" s="86"/>
      <c r="H7" s="86"/>
      <c r="I7" s="86"/>
      <c r="J7" s="86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5"/>
    </row>
    <row r="8" spans="1:60" ht="23.25" customHeight="1" x14ac:dyDescent="0.45">
      <c r="A8" s="5"/>
      <c r="B8" s="70" t="s">
        <v>7</v>
      </c>
      <c r="C8" s="70"/>
      <c r="D8" s="70"/>
      <c r="E8" s="70"/>
      <c r="F8" s="70"/>
      <c r="G8" s="70"/>
      <c r="H8" s="70"/>
      <c r="I8" s="70"/>
      <c r="J8" s="70"/>
      <c r="K8" s="70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73" t="s">
        <v>8</v>
      </c>
      <c r="AC8" s="74"/>
      <c r="AD8" s="74"/>
      <c r="AE8" s="74"/>
      <c r="AF8" s="74"/>
      <c r="AG8" s="75"/>
      <c r="AH8" s="76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8"/>
      <c r="AT8" s="5"/>
    </row>
    <row r="9" spans="1:60" ht="23.25" customHeight="1" x14ac:dyDescent="0.45">
      <c r="A9" s="5"/>
      <c r="B9" s="79" t="s">
        <v>58</v>
      </c>
      <c r="C9" s="79"/>
      <c r="D9" s="79"/>
      <c r="E9" s="79"/>
      <c r="F9" s="79"/>
      <c r="G9" s="79"/>
      <c r="H9" s="79"/>
      <c r="I9" s="79"/>
      <c r="J9" s="79"/>
      <c r="K9" s="80"/>
      <c r="L9" s="81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2"/>
      <c r="AR9" s="82"/>
      <c r="AS9" s="84"/>
      <c r="AT9" s="5"/>
    </row>
    <row r="10" spans="1:60" ht="23.25" customHeight="1" x14ac:dyDescent="0.45">
      <c r="A10" s="5"/>
      <c r="B10" s="79" t="s">
        <v>59</v>
      </c>
      <c r="C10" s="79"/>
      <c r="D10" s="79"/>
      <c r="E10" s="79"/>
      <c r="F10" s="79"/>
      <c r="G10" s="79"/>
      <c r="H10" s="79"/>
      <c r="I10" s="79"/>
      <c r="J10" s="79"/>
      <c r="K10" s="79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1"/>
      <c r="AB10" s="80" t="s">
        <v>60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3"/>
      <c r="AN10" s="104"/>
      <c r="AO10" s="105"/>
      <c r="AP10" s="105"/>
      <c r="AQ10" s="105"/>
      <c r="AR10" s="105"/>
      <c r="AS10" s="106"/>
      <c r="AT10" s="7"/>
      <c r="AU10" s="7"/>
      <c r="AV10" s="7"/>
      <c r="AW10" s="5"/>
    </row>
    <row r="11" spans="1:60" ht="23.25" customHeight="1" x14ac:dyDescent="0.45">
      <c r="A11" s="5"/>
      <c r="B11" s="70" t="s">
        <v>9</v>
      </c>
      <c r="C11" s="70"/>
      <c r="D11" s="70"/>
      <c r="E11" s="70"/>
      <c r="F11" s="70"/>
      <c r="G11" s="70"/>
      <c r="H11" s="70"/>
      <c r="I11" s="70"/>
      <c r="J11" s="70"/>
      <c r="K11" s="70"/>
      <c r="L11" s="107"/>
      <c r="M11" s="107"/>
      <c r="N11" s="89" t="s">
        <v>10</v>
      </c>
      <c r="O11" s="89"/>
      <c r="P11" s="89"/>
      <c r="Q11" s="95"/>
      <c r="R11" s="95"/>
      <c r="S11" s="107" t="s">
        <v>11</v>
      </c>
      <c r="T11" s="107"/>
      <c r="U11" s="95"/>
      <c r="V11" s="95"/>
      <c r="W11" s="89" t="s">
        <v>12</v>
      </c>
      <c r="X11" s="89"/>
      <c r="Y11" s="89"/>
      <c r="Z11" s="89"/>
      <c r="AA11" s="90"/>
      <c r="AB11" s="91" t="s">
        <v>65</v>
      </c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3"/>
      <c r="AN11" s="94"/>
      <c r="AO11" s="95"/>
      <c r="AP11" s="95"/>
      <c r="AQ11" s="96" t="s">
        <v>13</v>
      </c>
      <c r="AR11" s="96"/>
      <c r="AS11" s="97"/>
      <c r="AT11" s="9"/>
      <c r="AU11" s="10"/>
      <c r="AV11" s="10"/>
    </row>
    <row r="12" spans="1:60" ht="12" customHeight="1" x14ac:dyDescent="0.45">
      <c r="A12" s="5"/>
      <c r="B12" s="99" t="s">
        <v>61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"/>
      <c r="AU12" s="10"/>
      <c r="AV12" s="10"/>
      <c r="BH12" s="11"/>
    </row>
    <row r="13" spans="1:60" ht="24.9" customHeight="1" x14ac:dyDescent="0.45">
      <c r="A13" s="5"/>
      <c r="B13" s="98" t="s">
        <v>56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</row>
    <row r="14" spans="1:60" ht="24.9" customHeight="1" x14ac:dyDescent="0.45">
      <c r="A14" s="5"/>
      <c r="B14" s="113" t="s">
        <v>57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0"/>
      <c r="AU14" s="10"/>
      <c r="AV14" s="10"/>
      <c r="AW14" s="10"/>
      <c r="AX14" s="10"/>
    </row>
    <row r="15" spans="1:60" ht="8.25" customHeight="1" x14ac:dyDescent="0.4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5">
      <c r="A16" s="13"/>
      <c r="B16" s="117" t="s">
        <v>63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3"/>
    </row>
    <row r="17" spans="1:51" s="15" customFormat="1" ht="19.5" customHeight="1" x14ac:dyDescent="0.45">
      <c r="A17" s="13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3"/>
    </row>
    <row r="18" spans="1:51" ht="8.25" customHeight="1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5">
      <c r="A19" s="5"/>
      <c r="B19" s="16" t="s">
        <v>14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5">
      <c r="A20" s="5"/>
      <c r="B20" s="17" t="s">
        <v>15</v>
      </c>
      <c r="C20" s="18"/>
      <c r="D20" s="18"/>
      <c r="E20" s="18"/>
      <c r="F20" s="18"/>
      <c r="G20" s="18"/>
      <c r="H20" s="114" t="str">
        <f>IF(OR($U$11="",$AN$11="",$Q$11=""),"",IF($U$11&gt;$AN$11,$Q$11+1,$Q$11))</f>
        <v/>
      </c>
      <c r="I20" s="115"/>
      <c r="J20" s="116" t="s">
        <v>16</v>
      </c>
      <c r="K20" s="116"/>
      <c r="L20" s="116"/>
      <c r="M20" s="118" t="s">
        <v>17</v>
      </c>
      <c r="N20" s="118"/>
      <c r="O20" s="118"/>
      <c r="P20" s="118"/>
      <c r="Q20" s="118"/>
      <c r="R20" s="118"/>
      <c r="S20" s="118"/>
      <c r="T20" s="119" t="str">
        <f>IF($Q$11="","",$Q$11)</f>
        <v/>
      </c>
      <c r="U20" s="119"/>
      <c r="V20" s="118" t="s">
        <v>18</v>
      </c>
      <c r="W20" s="118"/>
      <c r="X20" s="119" t="str">
        <f>IF($U$11="","",$U$11)</f>
        <v/>
      </c>
      <c r="Y20" s="119"/>
      <c r="Z20" s="118" t="s">
        <v>19</v>
      </c>
      <c r="AA20" s="118"/>
      <c r="AB20" s="118" t="s">
        <v>20</v>
      </c>
      <c r="AC20" s="118"/>
      <c r="AD20" s="118" t="s">
        <v>21</v>
      </c>
      <c r="AE20" s="118"/>
      <c r="AF20" s="119" t="str">
        <f>$H$20</f>
        <v/>
      </c>
      <c r="AG20" s="119"/>
      <c r="AH20" s="118" t="s">
        <v>18</v>
      </c>
      <c r="AI20" s="118"/>
      <c r="AJ20" s="119" t="str">
        <f>IF(OR($Q$11="",$U$11="",$AN$11=""),"",$AN$11)</f>
        <v/>
      </c>
      <c r="AK20" s="119"/>
      <c r="AL20" s="118" t="s">
        <v>22</v>
      </c>
      <c r="AM20" s="118"/>
      <c r="AN20" s="19"/>
      <c r="AO20" s="19"/>
      <c r="AP20" s="19"/>
      <c r="AQ20" s="19"/>
      <c r="AR20" s="19"/>
      <c r="AS20" s="20"/>
    </row>
    <row r="21" spans="1:51" ht="19.5" customHeight="1" thickBot="1" x14ac:dyDescent="0.5">
      <c r="A21" s="5"/>
      <c r="B21" s="108"/>
      <c r="C21" s="109"/>
      <c r="D21" s="110" t="s">
        <v>23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/>
      <c r="X21" s="21"/>
      <c r="Y21" s="21"/>
      <c r="Z21" s="110" t="s">
        <v>24</v>
      </c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2"/>
      <c r="AT21" s="5"/>
    </row>
    <row r="22" spans="1:51" ht="9" customHeight="1" thickBot="1" x14ac:dyDescent="0.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5">
      <c r="A23" s="5"/>
      <c r="B23" s="17" t="s">
        <v>25</v>
      </c>
      <c r="C23" s="18"/>
      <c r="D23" s="18"/>
      <c r="E23" s="18"/>
      <c r="F23" s="18"/>
      <c r="G23" s="18"/>
      <c r="H23" s="115" t="str">
        <f>IF($H$20="","",H20+1)</f>
        <v/>
      </c>
      <c r="I23" s="115"/>
      <c r="J23" s="116" t="s">
        <v>16</v>
      </c>
      <c r="K23" s="116"/>
      <c r="L23" s="116"/>
      <c r="M23" s="118" t="s">
        <v>17</v>
      </c>
      <c r="N23" s="118"/>
      <c r="O23" s="118"/>
      <c r="P23" s="118"/>
      <c r="Q23" s="118"/>
      <c r="R23" s="118"/>
      <c r="S23" s="118"/>
      <c r="T23" s="120" t="str">
        <f>IF($AJ$20=12, $AF$20+1, $AF$20)</f>
        <v/>
      </c>
      <c r="U23" s="120"/>
      <c r="V23" s="118" t="s">
        <v>18</v>
      </c>
      <c r="W23" s="118"/>
      <c r="X23" s="119" t="str">
        <f>IF($AJ$20="","",IF($AJ$20=12,1,$AJ$20+1))</f>
        <v/>
      </c>
      <c r="Y23" s="119"/>
      <c r="Z23" s="118" t="s">
        <v>19</v>
      </c>
      <c r="AA23" s="118"/>
      <c r="AB23" s="118" t="s">
        <v>20</v>
      </c>
      <c r="AC23" s="118"/>
      <c r="AD23" s="118" t="s">
        <v>21</v>
      </c>
      <c r="AE23" s="118"/>
      <c r="AF23" s="119" t="str">
        <f>IF($AF$20="", "", $AF$20+1)</f>
        <v/>
      </c>
      <c r="AG23" s="119"/>
      <c r="AH23" s="118" t="s">
        <v>18</v>
      </c>
      <c r="AI23" s="118"/>
      <c r="AJ23" s="120" t="str">
        <f>IF(OR($Q$11="",$U$11="",$AN$11=""),"",$AN$11)</f>
        <v/>
      </c>
      <c r="AK23" s="120"/>
      <c r="AL23" s="118" t="s">
        <v>22</v>
      </c>
      <c r="AM23" s="118"/>
      <c r="AN23" s="19"/>
      <c r="AO23" s="19"/>
      <c r="AP23" s="19"/>
      <c r="AQ23" s="19"/>
      <c r="AR23" s="19"/>
      <c r="AS23" s="20"/>
    </row>
    <row r="24" spans="1:51" ht="19.5" customHeight="1" thickBot="1" x14ac:dyDescent="0.5">
      <c r="A24" s="5"/>
      <c r="B24" s="108"/>
      <c r="C24" s="109"/>
      <c r="D24" s="110" t="s">
        <v>23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1"/>
      <c r="X24" s="21"/>
      <c r="Y24" s="21"/>
      <c r="Z24" s="110" t="s">
        <v>24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2"/>
      <c r="AT24" s="5"/>
      <c r="AY24" s="5"/>
    </row>
    <row r="25" spans="1:51" ht="9" customHeight="1" thickBot="1" x14ac:dyDescent="0.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5">
      <c r="A26" s="1"/>
      <c r="B26" s="17" t="s">
        <v>26</v>
      </c>
      <c r="C26" s="18"/>
      <c r="D26" s="18"/>
      <c r="E26" s="18"/>
      <c r="F26" s="18"/>
      <c r="G26" s="18"/>
      <c r="H26" s="115" t="str">
        <f>IF($H$20="","",$H$20+2)</f>
        <v/>
      </c>
      <c r="I26" s="115"/>
      <c r="J26" s="116" t="s">
        <v>16</v>
      </c>
      <c r="K26" s="116"/>
      <c r="L26" s="116"/>
      <c r="M26" s="118" t="s">
        <v>17</v>
      </c>
      <c r="N26" s="118"/>
      <c r="O26" s="118"/>
      <c r="P26" s="118"/>
      <c r="Q26" s="118"/>
      <c r="R26" s="118"/>
      <c r="S26" s="118"/>
      <c r="T26" s="120" t="str">
        <f>IF($T$23="", "", $T$23+1)</f>
        <v/>
      </c>
      <c r="U26" s="120"/>
      <c r="V26" s="118" t="s">
        <v>18</v>
      </c>
      <c r="W26" s="118"/>
      <c r="X26" s="120" t="str">
        <f>IF(OR($Q$11="",$U$11="",$AN$11=""),"",IF($AJ$23=12,1,$AJ$23+1))</f>
        <v/>
      </c>
      <c r="Y26" s="120"/>
      <c r="Z26" s="118" t="s">
        <v>19</v>
      </c>
      <c r="AA26" s="118"/>
      <c r="AB26" s="118" t="s">
        <v>20</v>
      </c>
      <c r="AC26" s="118"/>
      <c r="AD26" s="118" t="s">
        <v>21</v>
      </c>
      <c r="AE26" s="118"/>
      <c r="AF26" s="119" t="str">
        <f>IF($AF$23="", "", $AF$23+1)</f>
        <v/>
      </c>
      <c r="AG26" s="119"/>
      <c r="AH26" s="118" t="s">
        <v>18</v>
      </c>
      <c r="AI26" s="118"/>
      <c r="AJ26" s="120" t="str">
        <f>IF(OR($Q$11="",$U$11="",$AN$11=""),"",$AN$11)</f>
        <v/>
      </c>
      <c r="AK26" s="120"/>
      <c r="AL26" s="118" t="s">
        <v>22</v>
      </c>
      <c r="AM26" s="118"/>
      <c r="AN26" s="19"/>
      <c r="AO26" s="19"/>
      <c r="AP26" s="19"/>
      <c r="AQ26" s="19"/>
      <c r="AR26" s="19"/>
      <c r="AS26" s="20"/>
    </row>
    <row r="27" spans="1:51" ht="19.5" customHeight="1" thickBot="1" x14ac:dyDescent="0.5">
      <c r="A27" s="5"/>
      <c r="B27" s="108"/>
      <c r="C27" s="109"/>
      <c r="D27" s="110" t="s">
        <v>23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1"/>
      <c r="X27" s="21"/>
      <c r="Y27" s="21"/>
      <c r="Z27" s="110" t="s">
        <v>24</v>
      </c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2"/>
      <c r="AT27" s="5"/>
    </row>
    <row r="28" spans="1:51" ht="8.25" customHeight="1" thickBot="1" x14ac:dyDescent="0.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5">
      <c r="A29" s="1"/>
      <c r="B29" s="17" t="s">
        <v>27</v>
      </c>
      <c r="C29" s="18"/>
      <c r="D29" s="18"/>
      <c r="E29" s="18"/>
      <c r="F29" s="18"/>
      <c r="G29" s="18"/>
      <c r="H29" s="115" t="str">
        <f>IF($H$20="","",$H$20+3)</f>
        <v/>
      </c>
      <c r="I29" s="115"/>
      <c r="J29" s="116" t="s">
        <v>16</v>
      </c>
      <c r="K29" s="116"/>
      <c r="L29" s="116"/>
      <c r="M29" s="118" t="s">
        <v>17</v>
      </c>
      <c r="N29" s="118"/>
      <c r="O29" s="118"/>
      <c r="P29" s="118"/>
      <c r="Q29" s="118"/>
      <c r="R29" s="118"/>
      <c r="S29" s="118"/>
      <c r="T29" s="120" t="str">
        <f>IF($T$26="", "", $T$26+1)</f>
        <v/>
      </c>
      <c r="U29" s="120"/>
      <c r="V29" s="118" t="s">
        <v>18</v>
      </c>
      <c r="W29" s="118"/>
      <c r="X29" s="120" t="str">
        <f>IF(OR($Q$11="",$U$11="",$AN$11=""),"",IF($AJ$26=12,1,$AJ$26+1))</f>
        <v/>
      </c>
      <c r="Y29" s="120"/>
      <c r="Z29" s="118" t="s">
        <v>19</v>
      </c>
      <c r="AA29" s="118"/>
      <c r="AB29" s="118" t="s">
        <v>20</v>
      </c>
      <c r="AC29" s="118"/>
      <c r="AD29" s="118" t="s">
        <v>21</v>
      </c>
      <c r="AE29" s="118"/>
      <c r="AF29" s="119" t="str">
        <f>IF($AF$26="", "", $AF$26+1)</f>
        <v/>
      </c>
      <c r="AG29" s="119"/>
      <c r="AH29" s="118" t="s">
        <v>18</v>
      </c>
      <c r="AI29" s="118"/>
      <c r="AJ29" s="120" t="str">
        <f>IF(OR($Q$11="",$U$11="",$AN$11=""),"",$AN$11)</f>
        <v/>
      </c>
      <c r="AK29" s="120"/>
      <c r="AL29" s="118" t="s">
        <v>22</v>
      </c>
      <c r="AM29" s="118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5">
      <c r="A30" s="1"/>
      <c r="B30" s="108"/>
      <c r="C30" s="109"/>
      <c r="D30" s="110" t="s">
        <v>23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1"/>
      <c r="X30" s="21"/>
      <c r="Y30" s="21"/>
      <c r="Z30" s="110" t="s">
        <v>24</v>
      </c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2"/>
      <c r="AT30" s="5"/>
      <c r="AX30" s="11"/>
    </row>
    <row r="31" spans="1:51" ht="8.25" customHeight="1" thickBot="1" x14ac:dyDescent="0.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5">
      <c r="A32" s="1"/>
      <c r="B32" s="17" t="s">
        <v>28</v>
      </c>
      <c r="C32" s="18"/>
      <c r="D32" s="18"/>
      <c r="E32" s="18"/>
      <c r="F32" s="18"/>
      <c r="G32" s="18"/>
      <c r="H32" s="115" t="str">
        <f>IF($H$20="","",$H$20+4)</f>
        <v/>
      </c>
      <c r="I32" s="115"/>
      <c r="J32" s="116" t="s">
        <v>16</v>
      </c>
      <c r="K32" s="116"/>
      <c r="L32" s="116"/>
      <c r="M32" s="118" t="s">
        <v>17</v>
      </c>
      <c r="N32" s="118"/>
      <c r="O32" s="118"/>
      <c r="P32" s="118"/>
      <c r="Q32" s="118"/>
      <c r="R32" s="118"/>
      <c r="S32" s="118"/>
      <c r="T32" s="120" t="str">
        <f>IF($T$29="", "", $T$29+1)</f>
        <v/>
      </c>
      <c r="U32" s="120"/>
      <c r="V32" s="118" t="s">
        <v>18</v>
      </c>
      <c r="W32" s="118"/>
      <c r="X32" s="120" t="str">
        <f>IF(OR($Q$11="",$U$11="",$AN$11=""),"",IF($AJ$29=12,1,$AJ$29+1))</f>
        <v/>
      </c>
      <c r="Y32" s="120"/>
      <c r="Z32" s="118" t="s">
        <v>19</v>
      </c>
      <c r="AA32" s="118"/>
      <c r="AB32" s="118" t="s">
        <v>20</v>
      </c>
      <c r="AC32" s="118"/>
      <c r="AD32" s="118" t="s">
        <v>21</v>
      </c>
      <c r="AE32" s="118"/>
      <c r="AF32" s="119" t="str">
        <f>IF(AF29="", "", AF29+1)</f>
        <v/>
      </c>
      <c r="AG32" s="119"/>
      <c r="AH32" s="118" t="s">
        <v>18</v>
      </c>
      <c r="AI32" s="118"/>
      <c r="AJ32" s="120" t="str">
        <f>IF(OR($Q$11="",$U$11="",$AN$11=""),"",$AN$11)</f>
        <v/>
      </c>
      <c r="AK32" s="120"/>
      <c r="AL32" s="118" t="s">
        <v>22</v>
      </c>
      <c r="AM32" s="118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5">
      <c r="A33" s="1"/>
      <c r="B33" s="108"/>
      <c r="C33" s="109"/>
      <c r="D33" s="110" t="s">
        <v>23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1"/>
      <c r="X33" s="21"/>
      <c r="Y33" s="21"/>
      <c r="Z33" s="110" t="s">
        <v>24</v>
      </c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2"/>
      <c r="AT33" s="5"/>
      <c r="AX33" s="11"/>
    </row>
    <row r="34" spans="1:97" ht="9" customHeight="1" x14ac:dyDescent="0.4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5">
      <c r="A35" s="1"/>
      <c r="B35" s="16" t="s">
        <v>29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5">
      <c r="A36" s="1"/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3"/>
      <c r="P36" s="134" t="s">
        <v>30</v>
      </c>
      <c r="Q36" s="121"/>
      <c r="R36" s="121"/>
      <c r="S36" s="121"/>
      <c r="T36" s="121"/>
      <c r="U36" s="135" t="s">
        <v>31</v>
      </c>
      <c r="V36" s="121"/>
      <c r="W36" s="121"/>
      <c r="X36" s="121"/>
      <c r="Y36" s="136"/>
      <c r="Z36" s="135" t="s">
        <v>32</v>
      </c>
      <c r="AA36" s="121"/>
      <c r="AB36" s="121"/>
      <c r="AC36" s="121"/>
      <c r="AD36" s="136"/>
      <c r="AE36" s="135" t="s">
        <v>33</v>
      </c>
      <c r="AF36" s="121"/>
      <c r="AG36" s="121"/>
      <c r="AH36" s="121"/>
      <c r="AI36" s="136"/>
      <c r="AJ36" s="135" t="s">
        <v>34</v>
      </c>
      <c r="AK36" s="121"/>
      <c r="AL36" s="121"/>
      <c r="AM36" s="121"/>
      <c r="AN36" s="136"/>
      <c r="AO36" s="121" t="s">
        <v>35</v>
      </c>
      <c r="AP36" s="121"/>
      <c r="AQ36" s="121"/>
      <c r="AR36" s="121"/>
      <c r="AS36" s="122"/>
      <c r="AT36" s="5"/>
      <c r="AU36" s="5"/>
      <c r="AV36" s="5"/>
      <c r="AW36" s="5"/>
    </row>
    <row r="37" spans="1:97" ht="19.5" customHeight="1" x14ac:dyDescent="0.45">
      <c r="A37" s="1"/>
      <c r="B37" s="123" t="s">
        <v>36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126"/>
      <c r="R37" s="126"/>
      <c r="S37" s="126"/>
      <c r="T37" s="126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6"/>
      <c r="AF37" s="126"/>
      <c r="AG37" s="126"/>
      <c r="AH37" s="126"/>
      <c r="AI37" s="128"/>
      <c r="AJ37" s="129"/>
      <c r="AK37" s="126"/>
      <c r="AL37" s="126"/>
      <c r="AM37" s="126"/>
      <c r="AN37" s="128"/>
      <c r="AO37" s="127"/>
      <c r="AP37" s="127"/>
      <c r="AQ37" s="127"/>
      <c r="AR37" s="127"/>
      <c r="AS37" s="130"/>
      <c r="AT37" s="5"/>
      <c r="AU37" s="5"/>
      <c r="AV37" s="5"/>
      <c r="AW37" s="5"/>
    </row>
    <row r="38" spans="1:97" ht="19.5" customHeight="1" x14ac:dyDescent="0.45">
      <c r="A38" s="1"/>
      <c r="B38" s="123" t="s">
        <v>37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39"/>
      <c r="Q38" s="140"/>
      <c r="R38" s="140"/>
      <c r="S38" s="140"/>
      <c r="T38" s="140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40"/>
      <c r="AF38" s="140"/>
      <c r="AG38" s="140"/>
      <c r="AH38" s="140"/>
      <c r="AI38" s="141"/>
      <c r="AJ38" s="142"/>
      <c r="AK38" s="140"/>
      <c r="AL38" s="140"/>
      <c r="AM38" s="140"/>
      <c r="AN38" s="141"/>
      <c r="AO38" s="137"/>
      <c r="AP38" s="137"/>
      <c r="AQ38" s="137"/>
      <c r="AR38" s="137"/>
      <c r="AS38" s="13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5">
      <c r="A39" s="1"/>
      <c r="B39" s="123" t="s">
        <v>38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39"/>
      <c r="Q39" s="140"/>
      <c r="R39" s="140"/>
      <c r="S39" s="140"/>
      <c r="T39" s="140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40"/>
      <c r="AF39" s="140"/>
      <c r="AG39" s="140"/>
      <c r="AH39" s="140"/>
      <c r="AI39" s="141"/>
      <c r="AJ39" s="142"/>
      <c r="AK39" s="140"/>
      <c r="AL39" s="140"/>
      <c r="AM39" s="140"/>
      <c r="AN39" s="141"/>
      <c r="AO39" s="137"/>
      <c r="AP39" s="137"/>
      <c r="AQ39" s="137"/>
      <c r="AR39" s="137"/>
      <c r="AS39" s="13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5">
      <c r="A40" s="1"/>
      <c r="B40" s="123" t="s">
        <v>39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39"/>
      <c r="Q40" s="140"/>
      <c r="R40" s="140"/>
      <c r="S40" s="140"/>
      <c r="T40" s="140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40"/>
      <c r="AF40" s="140"/>
      <c r="AG40" s="140"/>
      <c r="AH40" s="140"/>
      <c r="AI40" s="141"/>
      <c r="AJ40" s="142"/>
      <c r="AK40" s="140"/>
      <c r="AL40" s="140"/>
      <c r="AM40" s="140"/>
      <c r="AN40" s="141"/>
      <c r="AO40" s="137"/>
      <c r="AP40" s="137"/>
      <c r="AQ40" s="137"/>
      <c r="AR40" s="137"/>
      <c r="AS40" s="13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5">
      <c r="A41" s="1"/>
      <c r="B41" s="123" t="s">
        <v>40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39"/>
      <c r="Q41" s="140"/>
      <c r="R41" s="140"/>
      <c r="S41" s="140"/>
      <c r="T41" s="141"/>
      <c r="U41" s="143"/>
      <c r="V41" s="144"/>
      <c r="W41" s="144"/>
      <c r="X41" s="144"/>
      <c r="Y41" s="145"/>
      <c r="Z41" s="143"/>
      <c r="AA41" s="144"/>
      <c r="AB41" s="144"/>
      <c r="AC41" s="144"/>
      <c r="AD41" s="144"/>
      <c r="AE41" s="142"/>
      <c r="AF41" s="140"/>
      <c r="AG41" s="140"/>
      <c r="AH41" s="140"/>
      <c r="AI41" s="141"/>
      <c r="AJ41" s="142"/>
      <c r="AK41" s="140"/>
      <c r="AL41" s="140"/>
      <c r="AM41" s="140"/>
      <c r="AN41" s="141"/>
      <c r="AO41" s="137"/>
      <c r="AP41" s="137"/>
      <c r="AQ41" s="137"/>
      <c r="AR41" s="137"/>
      <c r="AS41" s="13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5">
      <c r="A42" s="1"/>
      <c r="B42" s="33" t="s">
        <v>64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39"/>
      <c r="Q42" s="140"/>
      <c r="R42" s="140"/>
      <c r="S42" s="140"/>
      <c r="T42" s="141"/>
      <c r="U42" s="142"/>
      <c r="V42" s="140"/>
      <c r="W42" s="140"/>
      <c r="X42" s="140"/>
      <c r="Y42" s="141"/>
      <c r="Z42" s="142"/>
      <c r="AA42" s="140"/>
      <c r="AB42" s="140"/>
      <c r="AC42" s="140"/>
      <c r="AD42" s="140"/>
      <c r="AE42" s="142"/>
      <c r="AF42" s="140"/>
      <c r="AG42" s="140"/>
      <c r="AH42" s="140"/>
      <c r="AI42" s="141"/>
      <c r="AJ42" s="142"/>
      <c r="AK42" s="140"/>
      <c r="AL42" s="140"/>
      <c r="AM42" s="140"/>
      <c r="AN42" s="141"/>
      <c r="AO42" s="137"/>
      <c r="AP42" s="137"/>
      <c r="AQ42" s="137"/>
      <c r="AR42" s="137"/>
      <c r="AS42" s="13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5">
      <c r="A43" s="1"/>
      <c r="B43" s="160" t="s">
        <v>41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  <c r="Q43" s="163"/>
      <c r="R43" s="163"/>
      <c r="S43" s="163"/>
      <c r="T43" s="164"/>
      <c r="U43" s="165"/>
      <c r="V43" s="163"/>
      <c r="W43" s="163"/>
      <c r="X43" s="163"/>
      <c r="Y43" s="164"/>
      <c r="Z43" s="165"/>
      <c r="AA43" s="163"/>
      <c r="AB43" s="163"/>
      <c r="AC43" s="163"/>
      <c r="AD43" s="163"/>
      <c r="AE43" s="165"/>
      <c r="AF43" s="163"/>
      <c r="AG43" s="163"/>
      <c r="AH43" s="163"/>
      <c r="AI43" s="164"/>
      <c r="AJ43" s="165"/>
      <c r="AK43" s="163"/>
      <c r="AL43" s="163"/>
      <c r="AM43" s="163"/>
      <c r="AN43" s="164"/>
      <c r="AO43" s="155"/>
      <c r="AP43" s="155"/>
      <c r="AQ43" s="155"/>
      <c r="AR43" s="155"/>
      <c r="AS43" s="156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5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42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5">
      <c r="A45" s="1"/>
      <c r="B45" s="40" t="s">
        <v>43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5">
      <c r="A46" s="1"/>
      <c r="B46" s="157" t="s">
        <v>44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8" t="s">
        <v>45</v>
      </c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5">
      <c r="A47" s="1"/>
      <c r="B47" s="157" t="s">
        <v>46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8" t="s">
        <v>47</v>
      </c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5">
      <c r="A48" s="1"/>
      <c r="B48" s="157" t="s">
        <v>48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8" t="s">
        <v>49</v>
      </c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5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5">
      <c r="A50" s="1"/>
      <c r="B50" s="8" t="s">
        <v>50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5">
      <c r="A51" s="1"/>
      <c r="B51" s="146" t="s">
        <v>51</v>
      </c>
      <c r="C51" s="147"/>
      <c r="D51" s="147"/>
      <c r="E51" s="147"/>
      <c r="F51" s="147"/>
      <c r="G51" s="147"/>
      <c r="H51" s="148"/>
      <c r="I51" s="149"/>
      <c r="J51" s="150"/>
      <c r="K51" s="150"/>
      <c r="L51" s="150"/>
      <c r="M51" s="150"/>
      <c r="N51" s="150"/>
      <c r="O51" s="150"/>
      <c r="P51" s="150"/>
      <c r="Q51" s="150"/>
      <c r="R51" s="150"/>
      <c r="S51" s="151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5">
      <c r="A52" s="5"/>
      <c r="B52" s="152" t="s">
        <v>52</v>
      </c>
      <c r="C52" s="152"/>
      <c r="D52" s="152"/>
      <c r="E52" s="152"/>
      <c r="F52" s="152"/>
      <c r="G52" s="152"/>
      <c r="H52" s="152"/>
      <c r="I52" s="76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153" t="s">
        <v>53</v>
      </c>
      <c r="U52" s="153"/>
      <c r="V52" s="153"/>
      <c r="W52" s="153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5"/>
    </row>
    <row r="53" spans="1:104" ht="8.25" customHeight="1" x14ac:dyDescent="0.45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5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5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5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5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5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5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5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5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5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5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5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5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5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5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5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5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5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5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5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5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5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5"/>
    <row r="115" spans="2:45" ht="20.100000000000001" customHeight="1" x14ac:dyDescent="0.45"/>
    <row r="116" spans="2:45" ht="20.100000000000001" customHeight="1" x14ac:dyDescent="0.45"/>
    <row r="117" spans="2:45" ht="20.100000000000001" customHeight="1" x14ac:dyDescent="0.45"/>
    <row r="118" spans="2:45" ht="20.100000000000001" customHeight="1" x14ac:dyDescent="0.45"/>
    <row r="119" spans="2:45" ht="20.100000000000001" customHeight="1" x14ac:dyDescent="0.45"/>
    <row r="120" spans="2:45" ht="20.100000000000001" customHeight="1" x14ac:dyDescent="0.45"/>
    <row r="121" spans="2:45" ht="20.100000000000001" customHeight="1" x14ac:dyDescent="0.45"/>
    <row r="122" spans="2:45" ht="20.100000000000001" customHeight="1" x14ac:dyDescent="0.45"/>
    <row r="123" spans="2:45" ht="20.100000000000001" customHeight="1" x14ac:dyDescent="0.45"/>
    <row r="124" spans="2:45" ht="20.100000000000001" customHeight="1" x14ac:dyDescent="0.45"/>
    <row r="125" spans="2:45" ht="20.100000000000001" customHeight="1" x14ac:dyDescent="0.45"/>
    <row r="126" spans="2:45" ht="20.100000000000001" customHeight="1" x14ac:dyDescent="0.45"/>
    <row r="127" spans="2:45" ht="20.100000000000001" customHeight="1" x14ac:dyDescent="0.45"/>
    <row r="128" spans="2:45" ht="20.100000000000001" customHeight="1" x14ac:dyDescent="0.45"/>
    <row r="129" s="3" customFormat="1" ht="20.100000000000001" customHeight="1" x14ac:dyDescent="0.45"/>
    <row r="130" s="3" customFormat="1" ht="20.100000000000001" customHeight="1" x14ac:dyDescent="0.45"/>
    <row r="131" s="3" customFormat="1" ht="20.100000000000001" customHeight="1" x14ac:dyDescent="0.45"/>
    <row r="132" s="3" customFormat="1" ht="20.100000000000001" customHeight="1" x14ac:dyDescent="0.45"/>
    <row r="133" s="3" customFormat="1" ht="20.100000000000001" customHeight="1" x14ac:dyDescent="0.45"/>
    <row r="134" s="3" customFormat="1" ht="20.100000000000001" customHeight="1" x14ac:dyDescent="0.45"/>
    <row r="135" s="3" customFormat="1" ht="20.100000000000001" customHeight="1" x14ac:dyDescent="0.45"/>
    <row r="136" s="3" customFormat="1" ht="20.100000000000001" customHeight="1" x14ac:dyDescent="0.45"/>
    <row r="137" s="3" customFormat="1" ht="20.100000000000001" customHeight="1" x14ac:dyDescent="0.45"/>
    <row r="138" s="3" customFormat="1" ht="20.100000000000001" customHeight="1" x14ac:dyDescent="0.45"/>
    <row r="139" s="3" customFormat="1" ht="20.100000000000001" customHeight="1" x14ac:dyDescent="0.45"/>
    <row r="140" s="3" customFormat="1" ht="20.100000000000001" customHeight="1" x14ac:dyDescent="0.45"/>
    <row r="141" s="3" customFormat="1" ht="20.100000000000001" customHeight="1" x14ac:dyDescent="0.45"/>
    <row r="142" s="3" customFormat="1" ht="20.100000000000001" customHeight="1" x14ac:dyDescent="0.45"/>
    <row r="143" s="3" customFormat="1" ht="20.100000000000001" customHeight="1" x14ac:dyDescent="0.45"/>
    <row r="144" s="3" customFormat="1" ht="20.100000000000001" customHeight="1" x14ac:dyDescent="0.45"/>
    <row r="145" s="3" customFormat="1" ht="20.100000000000001" customHeight="1" x14ac:dyDescent="0.45"/>
    <row r="146" s="3" customFormat="1" ht="20.100000000000001" customHeight="1" x14ac:dyDescent="0.45"/>
    <row r="147" s="3" customFormat="1" ht="20.100000000000001" customHeight="1" x14ac:dyDescent="0.45"/>
    <row r="148" s="3" customFormat="1" ht="20.100000000000001" customHeight="1" x14ac:dyDescent="0.45"/>
    <row r="149" s="3" customFormat="1" ht="20.100000000000001" customHeight="1" x14ac:dyDescent="0.45"/>
    <row r="150" s="3" customFormat="1" ht="20.100000000000001" customHeight="1" x14ac:dyDescent="0.45"/>
    <row r="151" s="3" customFormat="1" ht="20.100000000000001" customHeight="1" x14ac:dyDescent="0.45"/>
    <row r="152" s="3" customFormat="1" ht="20.100000000000001" customHeight="1" x14ac:dyDescent="0.45"/>
    <row r="153" s="3" customFormat="1" ht="20.100000000000001" customHeight="1" x14ac:dyDescent="0.45"/>
    <row r="154" s="3" customFormat="1" ht="20.100000000000001" customHeight="1" x14ac:dyDescent="0.45"/>
    <row r="155" s="3" customFormat="1" ht="20.100000000000001" customHeight="1" x14ac:dyDescent="0.45"/>
    <row r="156" s="3" customFormat="1" ht="20.100000000000001" customHeight="1" x14ac:dyDescent="0.45"/>
    <row r="157" s="3" customFormat="1" ht="20.100000000000001" customHeight="1" x14ac:dyDescent="0.45"/>
    <row r="158" s="3" customFormat="1" ht="20.100000000000001" customHeight="1" x14ac:dyDescent="0.45"/>
    <row r="159" s="3" customFormat="1" ht="20.100000000000001" customHeight="1" x14ac:dyDescent="0.45"/>
    <row r="160" s="3" customFormat="1" ht="20.100000000000001" customHeight="1" x14ac:dyDescent="0.45"/>
    <row r="161" s="3" customFormat="1" ht="20.100000000000001" customHeight="1" x14ac:dyDescent="0.45"/>
    <row r="162" s="3" customFormat="1" ht="20.100000000000001" customHeight="1" x14ac:dyDescent="0.45"/>
    <row r="163" s="3" customFormat="1" ht="20.100000000000001" customHeight="1" x14ac:dyDescent="0.45"/>
    <row r="164" s="3" customFormat="1" ht="20.100000000000001" customHeight="1" x14ac:dyDescent="0.45"/>
    <row r="165" s="3" customFormat="1" ht="20.100000000000001" customHeight="1" x14ac:dyDescent="0.45"/>
    <row r="166" s="3" customFormat="1" ht="20.100000000000001" customHeight="1" x14ac:dyDescent="0.45"/>
    <row r="167" s="3" customFormat="1" ht="20.100000000000001" customHeight="1" x14ac:dyDescent="0.45"/>
    <row r="168" s="3" customFormat="1" ht="20.100000000000001" customHeight="1" x14ac:dyDescent="0.45"/>
    <row r="169" s="3" customFormat="1" ht="20.100000000000001" customHeight="1" x14ac:dyDescent="0.45"/>
    <row r="170" s="3" customFormat="1" ht="20.100000000000001" customHeight="1" x14ac:dyDescent="0.45"/>
    <row r="171" s="3" customFormat="1" ht="20.100000000000001" customHeight="1" x14ac:dyDescent="0.45"/>
    <row r="172" s="3" customFormat="1" ht="20.100000000000001" customHeight="1" x14ac:dyDescent="0.45"/>
    <row r="173" s="3" customFormat="1" ht="20.100000000000001" customHeight="1" x14ac:dyDescent="0.45"/>
    <row r="174" s="3" customFormat="1" ht="20.100000000000001" customHeight="1" x14ac:dyDescent="0.45"/>
    <row r="175" s="3" customFormat="1" ht="20.100000000000001" customHeight="1" x14ac:dyDescent="0.45"/>
    <row r="176" s="3" customFormat="1" ht="20.100000000000001" customHeight="1" x14ac:dyDescent="0.45"/>
    <row r="177" s="3" customFormat="1" ht="20.100000000000001" customHeight="1" x14ac:dyDescent="0.45"/>
    <row r="178" s="3" customFormat="1" ht="20.100000000000001" customHeight="1" x14ac:dyDescent="0.45"/>
    <row r="179" s="3" customFormat="1" ht="20.100000000000001" customHeight="1" x14ac:dyDescent="0.45"/>
    <row r="180" s="3" customFormat="1" ht="20.100000000000001" customHeight="1" x14ac:dyDescent="0.45"/>
    <row r="181" s="3" customFormat="1" ht="20.100000000000001" customHeight="1" x14ac:dyDescent="0.45"/>
    <row r="182" s="3" customFormat="1" ht="20.100000000000001" customHeight="1" x14ac:dyDescent="0.45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83820</xdr:colOff>
                    <xdr:row>19</xdr:row>
                    <xdr:rowOff>228600</xdr:rowOff>
                  </from>
                  <to>
                    <xdr:col>3</xdr:col>
                    <xdr:colOff>7620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68580</xdr:colOff>
                    <xdr:row>22</xdr:row>
                    <xdr:rowOff>236220</xdr:rowOff>
                  </from>
                  <to>
                    <xdr:col>2</xdr:col>
                    <xdr:colOff>144780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68580</xdr:colOff>
                    <xdr:row>25</xdr:row>
                    <xdr:rowOff>236220</xdr:rowOff>
                  </from>
                  <to>
                    <xdr:col>2</xdr:col>
                    <xdr:colOff>144780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68580</xdr:colOff>
                    <xdr:row>28</xdr:row>
                    <xdr:rowOff>236220</xdr:rowOff>
                  </from>
                  <to>
                    <xdr:col>2</xdr:col>
                    <xdr:colOff>144780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68580</xdr:colOff>
                    <xdr:row>31</xdr:row>
                    <xdr:rowOff>236220</xdr:rowOff>
                  </from>
                  <to>
                    <xdr:col>2</xdr:col>
                    <xdr:colOff>144780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83820</xdr:colOff>
                    <xdr:row>19</xdr:row>
                    <xdr:rowOff>228600</xdr:rowOff>
                  </from>
                  <to>
                    <xdr:col>24</xdr:col>
                    <xdr:colOff>144780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83820</xdr:colOff>
                    <xdr:row>22</xdr:row>
                    <xdr:rowOff>228600</xdr:rowOff>
                  </from>
                  <to>
                    <xdr:col>24</xdr:col>
                    <xdr:colOff>144780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83820</xdr:colOff>
                    <xdr:row>25</xdr:row>
                    <xdr:rowOff>228600</xdr:rowOff>
                  </from>
                  <to>
                    <xdr:col>24</xdr:col>
                    <xdr:colOff>144780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83820</xdr:colOff>
                    <xdr:row>28</xdr:row>
                    <xdr:rowOff>228600</xdr:rowOff>
                  </from>
                  <to>
                    <xdr:col>24</xdr:col>
                    <xdr:colOff>144780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83820</xdr:colOff>
                    <xdr:row>31</xdr:row>
                    <xdr:rowOff>228600</xdr:rowOff>
                  </from>
                  <to>
                    <xdr:col>24</xdr:col>
                    <xdr:colOff>144780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3A161-FB8C-4F41-9035-C0C38CF8FA8D}">
  <ds:schemaRefs>
    <ds:schemaRef ds:uri="http://schemas.microsoft.com/office/2006/metadata/properties"/>
    <ds:schemaRef ds:uri="http://schemas.microsoft.com/office/infopath/2007/PartnerControls"/>
    <ds:schemaRef ds:uri="f10c3115-b683-47ad-a799-ba10eee1d248"/>
    <ds:schemaRef ds:uri="f3afe849-0a7d-4b5c-a4c6-e09e509d0d50"/>
  </ds:schemaRefs>
</ds:datastoreItem>
</file>

<file path=customXml/itemProps2.xml><?xml version="1.0" encoding="utf-8"?>
<ds:datastoreItem xmlns:ds="http://schemas.openxmlformats.org/officeDocument/2006/customXml" ds:itemID="{7EC7F269-DC8F-4DBE-B601-00C52A09DE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A95A9-CB70-4010-B8C1-937215F42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221114@tokyo.guarantee</cp:lastModifiedBy>
  <cp:lastPrinted>2026-01-20T07:23:49Z</cp:lastPrinted>
  <dcterms:created xsi:type="dcterms:W3CDTF">2026-01-07T07:46:00Z</dcterms:created>
  <dcterms:modified xsi:type="dcterms:W3CDTF">2026-06-05T01:31:33Z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